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120" yWindow="45" windowWidth="15180" windowHeight="8580"/>
  </bookViews>
  <sheets>
    <sheet name="Nov 2020" sheetId="1" r:id="rId1"/>
    <sheet name="Sheet2" sheetId="2" r:id="rId2"/>
    <sheet name="Sheet3" sheetId="3" r:id="rId3"/>
  </sheets>
  <definedNames>
    <definedName name="_xlnm.Print_Area" localSheetId="0">'Nov 2020'!$B$2:$I$42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H12" i="1" l="1"/>
  <c r="H37" i="1"/>
  <c r="H36" i="1"/>
  <c r="H35" i="1"/>
  <c r="H32" i="1"/>
  <c r="H31" i="1"/>
  <c r="H29" i="1"/>
  <c r="H28" i="1"/>
  <c r="H21" i="1"/>
  <c r="H20" i="1"/>
  <c r="H19" i="1"/>
  <c r="H16" i="1"/>
  <c r="H15" i="1"/>
  <c r="H13" i="1"/>
</calcChain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<sst xmlns="http://schemas.openxmlformats.org/spreadsheetml/2006/main" count="25" uniqueCount="25">
  <si>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</si>
  <si>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</si>
  <si>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</si>
  <si>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</si>
  <si>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</si>
  <si>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</si>
  <si>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</si>
  <si>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</si>
  <si>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</si>
  <si>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</si>
  <si>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</si>
  <si>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</si>
  <si>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</si>
  <si>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</si>
  <si>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</si>
  <si>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</si>
  <si>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</si>
  <si>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</si>
  <si>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</si>
  <si>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</si>
  <si>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</si>
  <si>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</si>
  <si>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</si>
  <si>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</si>
  <si>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November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</si>
</sst>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#,##0.00;[Red]\-#,##0.00"/>
  </numFmts>
  <fonts count="10" x14ac:knownFonts="1">
    <font>
      <sz val="10"/>
      <name val="Arial"/>
    </font>
    <font>
      <sz val="10"/>
      <name val="Arial"/>
    </font>
    <font>
      <b/>
      <sz val="12"/>
      <name val="Arial"/>
    </font>
    <font>
      <b/>
      <u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>
      <alignment vertical="top"/>
    </xf>
    <xf numFmtId="44" fontId="1" fillId="0" borderId="0" applyFont="0" applyFill="0" applyBorder="0" applyAlignment="0" applyProtection="0"/>
    <xf numFmtId="0" fontId="7" fillId="0" borderId="0"/>
  </cellStyleXfs>
  <cellXfs count="33"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 applyAlignme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/>
    <xf numFmtId="164" fontId="0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/>
    <xf numFmtId="3" fontId="0" fillId="0" borderId="0" xfId="0" applyNumberFormat="1" applyFont="1" applyAlignment="1"/>
    <xf numFmtId="3" fontId="4" fillId="0" borderId="0" xfId="0" applyNumberFormat="1" applyFont="1" applyAlignment="1"/>
    <xf numFmtId="165" fontId="0" fillId="0" borderId="0" xfId="1" applyNumberFormat="1" applyFont="1"/>
    <xf numFmtId="165" fontId="0" fillId="0" borderId="0" xfId="1" applyNumberFormat="1" applyFont="1" applyAlignment="1">
      <alignment horizontal="centerContinuous"/>
    </xf>
    <xf numFmtId="165" fontId="0" fillId="0" borderId="1" xfId="1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Continuous"/>
    </xf>
    <xf numFmtId="165" fontId="2" fillId="0" borderId="0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6" fontId="8" fillId="0" borderId="0" xfId="2" applyNumberFormat="1" applyFont="1" applyBorder="1" applyAlignment="1"/>
    <xf numFmtId="3" fontId="9" fillId="0" borderId="0" xfId="0" applyNumberFormat="1" applyFont="1" applyAlignment="1"/>
    <xf numFmtId="165" fontId="9" fillId="0" borderId="0" xfId="1" applyNumberFormat="1" applyFont="1"/>
    <xf numFmtId="3" fontId="5" fillId="0" borderId="0" xfId="0" applyNumberFormat="1" applyFont="1" applyAlignment="1"/>
    <xf numFmtId="44" fontId="0" fillId="0" borderId="0" xfId="0" applyNumberFormat="1" applyFill="1" applyAlignment="1"/>
    <xf numFmtId="3" fontId="0" fillId="0" borderId="0" xfId="0" applyNumberFormat="1" applyFill="1" applyAlignment="1"/>
    <xf numFmtId="165" fontId="0" fillId="0" borderId="0" xfId="0" applyNumberFormat="1" applyFill="1" applyAlignment="1"/>
    <xf numFmtId="164" fontId="0" fillId="0" borderId="0" xfId="0" applyNumberFormat="1" applyFill="1" applyAlignment="1"/>
    <xf numFmtId="44" fontId="0" fillId="0" borderId="0" xfId="1" applyNumberFormat="1" applyFont="1" applyFill="1"/>
    <xf numFmtId="165" fontId="0" fillId="0" borderId="0" xfId="1" applyNumberFormat="1" applyFont="1" applyFill="1"/>
    <xf numFmtId="44" fontId="5" fillId="0" borderId="0" xfId="0" applyNumberFormat="1" applyFont="1" applyFill="1" applyAlignment="1"/>
  </cellXfs>
  <cellStyles count="3">
    <cellStyle name="Currency" xfId="1" builtinId="4"/>
    <cellStyle name="Normal" xfId="0" builtinId="0"/>
    <cellStyle name="Normal_SLOT STAT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workbookViewId="0">
      <selection activeCell="M11" sqref="M11"/>
    </sheetView>
  </sheetViews>
  <sheetFormatPr defaultRowHeight="12.75" x14ac:dyDescent="0.2"/>
  <cols>
    <col min="1" max="1" width="3.7109375" customWidth="1"/>
    <col min="2" max="2" width="49.140625" customWidth="1"/>
    <col min="3" max="3" width="3.42578125" customWidth="1"/>
    <col min="4" max="4" width="21" customWidth="1"/>
    <col min="5" max="5" width="3.28515625" customWidth="1"/>
    <col min="6" max="6" width="21" style="11" customWidth="1"/>
    <col min="7" max="7" width="3.28515625" style="11" customWidth="1"/>
    <col min="8" max="8" width="11.28515625" customWidth="1"/>
    <col min="9" max="9" width="3.5703125" customWidth="1"/>
  </cols>
  <sheetData>
    <row r="1" spans="1:15" x14ac:dyDescent="0.2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 x14ac:dyDescent="0.2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 x14ac:dyDescent="0.2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 x14ac:dyDescent="0.3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 x14ac:dyDescent="0.2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 x14ac:dyDescent="0.2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1" t="s">
        <v>10</v>
      </c>
      <c r="C12" s="1"/>
      <c r="D12" s="26">
        <v>117907070.39</v>
      </c>
      <c r="E12" s="27"/>
      <c r="F12" s="26">
        <v>144427448.97</v>
      </c>
      <c r="G12" s="28"/>
      <c r="H12" s="29">
        <f>+(D12/F12)-1</f>
        <v>-0.18362422634431996</v>
      </c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1" t="s">
        <v>9</v>
      </c>
      <c r="C13" s="1"/>
      <c r="D13" s="26">
        <v>133830175.87</v>
      </c>
      <c r="E13" s="27"/>
      <c r="F13" s="26">
        <v>141519692.24000001</v>
      </c>
      <c r="G13" s="28"/>
      <c r="H13" s="29">
        <f>+(D13/F13)-1</f>
        <v>-5.4335310148636573E-2</v>
      </c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 t="s">
        <v>11</v>
      </c>
      <c r="C15" s="1"/>
      <c r="D15" s="26">
        <v>22284436.309999999</v>
      </c>
      <c r="E15" s="27"/>
      <c r="F15" s="26">
        <v>27296787.93</v>
      </c>
      <c r="G15" s="28"/>
      <c r="H15" s="29">
        <f>+(D15/F15)-1</f>
        <v>-0.18362422834707504</v>
      </c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 t="s">
        <v>18</v>
      </c>
      <c r="C16" s="1"/>
      <c r="D16" s="26">
        <v>2476048.4700000002</v>
      </c>
      <c r="E16" s="27"/>
      <c r="F16" s="26">
        <v>3032976.41</v>
      </c>
      <c r="G16" s="28"/>
      <c r="H16" s="29">
        <f>+(D16/F16)-1</f>
        <v>-0.18362422410004831</v>
      </c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 t="s">
        <v>12</v>
      </c>
      <c r="C19" s="1"/>
      <c r="D19" s="26">
        <v>644901718.38999999</v>
      </c>
      <c r="E19" s="27"/>
      <c r="F19" s="30">
        <v>721425812.11000001</v>
      </c>
      <c r="G19" s="31"/>
      <c r="H19" s="29">
        <f>+(D19/F19)-1</f>
        <v>-0.10607340690539635</v>
      </c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 t="s">
        <v>13</v>
      </c>
      <c r="C20" s="1"/>
      <c r="D20" s="26">
        <v>121886424.89</v>
      </c>
      <c r="E20" s="27"/>
      <c r="F20" s="30">
        <v>136349478.75</v>
      </c>
      <c r="G20" s="31"/>
      <c r="H20" s="29">
        <f>+(D20/F20)-1</f>
        <v>-0.10607340777971253</v>
      </c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 t="s">
        <v>19</v>
      </c>
      <c r="C21" s="1"/>
      <c r="D21" s="26">
        <v>13542936.109999999</v>
      </c>
      <c r="E21" s="27"/>
      <c r="F21" s="30">
        <v>15149942.060000001</v>
      </c>
      <c r="G21" s="31"/>
      <c r="H21" s="29">
        <f>+(D21/F21)-1</f>
        <v>-0.10607340566951329</v>
      </c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25" t="s">
        <v>23</v>
      </c>
      <c r="C23" s="25"/>
      <c r="D23" s="32">
        <v>6758779029.1599998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.75" x14ac:dyDescent="0.2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 t="s">
        <v>14</v>
      </c>
      <c r="C28" s="9"/>
      <c r="D28" s="26">
        <v>3977010</v>
      </c>
      <c r="E28" s="27"/>
      <c r="F28" s="30">
        <v>6099612</v>
      </c>
      <c r="G28" s="31"/>
      <c r="H28" s="29">
        <f>+(D28/F28)-1</f>
        <v>-0.34798967540886205</v>
      </c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 t="s">
        <v>15</v>
      </c>
      <c r="C29" s="1"/>
      <c r="D29" s="26">
        <v>4471154</v>
      </c>
      <c r="E29" s="27"/>
      <c r="F29" s="30">
        <v>5860646</v>
      </c>
      <c r="G29" s="31"/>
      <c r="H29" s="29">
        <f>+(D29/F29)-1</f>
        <v>-0.23708853938627239</v>
      </c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 t="s">
        <v>16</v>
      </c>
      <c r="C31" s="1"/>
      <c r="D31" s="26">
        <v>1988505</v>
      </c>
      <c r="E31" s="27"/>
      <c r="F31" s="30">
        <v>3049806</v>
      </c>
      <c r="G31" s="31"/>
      <c r="H31" s="29">
        <f>+(D31/F31)-1</f>
        <v>-0.34798967540886205</v>
      </c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 t="s">
        <v>17</v>
      </c>
      <c r="C32" s="1"/>
      <c r="D32" s="26">
        <v>1988505</v>
      </c>
      <c r="E32" s="27"/>
      <c r="F32" s="30">
        <v>3049806</v>
      </c>
      <c r="G32" s="31"/>
      <c r="H32" s="29">
        <f>+(D32/F32)-1</f>
        <v>-0.34798967540886205</v>
      </c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 t="s">
        <v>20</v>
      </c>
      <c r="C35" s="1"/>
      <c r="D35" s="26">
        <v>21003972</v>
      </c>
      <c r="E35" s="27"/>
      <c r="F35" s="30">
        <v>30719218</v>
      </c>
      <c r="G35" s="31"/>
      <c r="H35" s="29">
        <f>+(D35/F35)-1</f>
        <v>-0.31625954801323397</v>
      </c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 t="s">
        <v>21</v>
      </c>
      <c r="C36" s="1"/>
      <c r="D36" s="26">
        <v>10501986</v>
      </c>
      <c r="E36" s="27"/>
      <c r="F36" s="30">
        <v>15359609</v>
      </c>
      <c r="G36" s="31"/>
      <c r="H36" s="29">
        <f>+(D36/F36)-1</f>
        <v>-0.31625954801323397</v>
      </c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 t="s">
        <v>22</v>
      </c>
      <c r="C37" s="1"/>
      <c r="D37" s="26">
        <v>10501986</v>
      </c>
      <c r="E37" s="27"/>
      <c r="F37" s="30">
        <v>15359609</v>
      </c>
      <c r="G37" s="31"/>
      <c r="H37" s="29">
        <f>+(D37/F37)-1</f>
        <v>-0.31625954801323397</v>
      </c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22"/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x14ac:dyDescent="0.2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 x14ac:dyDescent="0.2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x14ac:dyDescent="0.2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phoneticPr fontId="0" type="noConversion"/>
  <printOptions horizontalCentered="1"/>
  <pageMargins left="0.5" right="0.5" top="0.75" bottom="0.5" header="0.5" footer="0.5"/>
  <pageSetup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Nov 2020</vt:lpstr>
      <vt:lpstr>Sheet2</vt:lpstr>
      <vt:lpstr>Sheet3</vt:lpstr>
      <vt:lpstr>'Nov 2020'!Print_Area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webteam-prod</cp:lastModifiedBy>
  <cp:lastPrinted>2020-12-09T15:56:05Z</cp:lastPrinted>
  <dcterms:created xsi:type="dcterms:W3CDTF">2001-11-06T09:34:40Z</dcterms:created>
  <dcterms:modified xsi:type="dcterms:W3CDTF">2020-12-09T20:43:20Z</dcterms:modified>
</cp:coreProperties>
</file>