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120" yWindow="45" windowWidth="15180" windowHeight="8580"/>
  </bookViews>
  <sheets>
    <sheet name="June 2019" sheetId="1" r:id="rId1"/>
    <sheet name="Sheet2" sheetId="2" r:id="rId2"/>
    <sheet name="Sheet3" sheetId="3" r:id="rId3"/>
  </sheets>
  <definedNames>
    <definedName name="_xlnm.Print_Area" localSheetId="0">'June 2019'!$B$2:$I$42</definedName>
  </definedNames>
  <calcPr calcId="162913"/>
</workbook>
</file>

<file path=xl/calcChain.xml><?xml version="1.0" encoding="utf-8"?>
<calcChain xmlns="http://schemas.openxmlformats.org/spreadsheetml/2006/main">
  <c r="H12" i="1" l="1"/>
  <c r="H37" i="1"/>
  <c r="H36" i="1"/>
  <c r="H35" i="1"/>
  <c r="H32" i="1"/>
  <c r="H31" i="1"/>
  <c r="H29" i="1"/>
  <c r="H28" i="1"/>
  <c r="H21" i="1"/>
  <c r="H20" i="1"/>
  <c r="H19" i="1"/>
  <c r="H16" i="1"/>
  <c r="H15" i="1"/>
  <c r="H13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<sst xmlns="http://schemas.openxmlformats.org/spreadsheetml/2006/main" count="25" uniqueCount="25">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</sst>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#,##0.00;[Red]\-#,##0.00"/>
  </numFmts>
  <fonts count="10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2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8" fillId="0" borderId="0" xfId="2" applyNumberFormat="1" applyFont="1" applyBorder="1" applyAlignment="1"/>
    <xf numFmtId="3" fontId="9" fillId="0" borderId="0" xfId="0" applyNumberFormat="1" applyFont="1" applyAlignment="1"/>
    <xf numFmtId="165" fontId="9" fillId="0" borderId="0" xfId="1" applyNumberFormat="1" applyFont="1"/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3">
    <cellStyle name="Currency" xfId="1" builtinId="4"/>
    <cellStyle name="Normal" xfId="0" builtinId="0"/>
    <cellStyle name="Normal_SLOT STAT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workbookViewId="0">
      <selection activeCell="O11" sqref="O10:P11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6">
        <v>143240727.75999999</v>
      </c>
      <c r="E12" s="27"/>
      <c r="F12" s="26">
        <v>147860721.30000001</v>
      </c>
      <c r="G12" s="28"/>
      <c r="H12" s="29">
        <f>+(D12/F12)-1</f>
        <v>-3.1245576914414985E-2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6">
        <v>152501816.71000001</v>
      </c>
      <c r="E13" s="27"/>
      <c r="F13" s="26">
        <v>145173721.66</v>
      </c>
      <c r="G13" s="28"/>
      <c r="H13" s="29">
        <f>+(D13/F13)-1</f>
        <v>5.0478109717146724E-2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6"/>
      <c r="E14" s="27"/>
      <c r="F14" s="26"/>
      <c r="G14" s="28"/>
      <c r="H14" s="29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6">
        <v>27072497.620000001</v>
      </c>
      <c r="E15" s="27"/>
      <c r="F15" s="26">
        <v>27945676.359999999</v>
      </c>
      <c r="G15" s="28"/>
      <c r="H15" s="29">
        <f>+(D15/F15)-1</f>
        <v>-3.1245575478352716E-2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6">
        <v>3008055.29</v>
      </c>
      <c r="E16" s="27"/>
      <c r="F16" s="26">
        <v>3105075.15</v>
      </c>
      <c r="G16" s="28"/>
      <c r="H16" s="29">
        <f>+(D16/F16)-1</f>
        <v>-3.124557548953355E-2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6"/>
      <c r="E17" s="27"/>
      <c r="F17" s="30"/>
      <c r="G17" s="31"/>
      <c r="H17" s="29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6"/>
      <c r="E18" s="27"/>
      <c r="F18" s="30"/>
      <c r="G18" s="31"/>
      <c r="H18" s="29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6">
        <v>1735757880.7</v>
      </c>
      <c r="E19" s="27"/>
      <c r="F19" s="30">
        <v>1745657216.3199999</v>
      </c>
      <c r="G19" s="31"/>
      <c r="H19" s="29">
        <f>+(D19/F19)-1</f>
        <v>-5.6708359049255641E-3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6">
        <v>328058239.74000001</v>
      </c>
      <c r="E20" s="27"/>
      <c r="F20" s="30">
        <v>329929214.26999998</v>
      </c>
      <c r="G20" s="31"/>
      <c r="H20" s="29">
        <f>+(D20/F20)-1</f>
        <v>-5.6708361947870323E-3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6">
        <v>36450915.5</v>
      </c>
      <c r="E21" s="27"/>
      <c r="F21" s="30">
        <v>36658801.579999998</v>
      </c>
      <c r="G21" s="31"/>
      <c r="H21" s="29">
        <f>+(D21/F21)-1</f>
        <v>-5.6708367715275765E-3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6"/>
      <c r="E22" s="27"/>
      <c r="F22" s="30"/>
      <c r="G22" s="31"/>
      <c r="H22" s="29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5" t="s">
        <v>23</v>
      </c>
      <c r="C23" s="25"/>
      <c r="D23" s="32">
        <v>6381292117.5600004</v>
      </c>
      <c r="E23" s="27"/>
      <c r="F23" s="30"/>
      <c r="G23" s="31"/>
      <c r="H23" s="29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6"/>
      <c r="E24" s="27"/>
      <c r="F24" s="30"/>
      <c r="G24" s="31"/>
      <c r="H24" s="29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6"/>
      <c r="E25" s="27"/>
      <c r="F25" s="30"/>
      <c r="G25" s="31"/>
      <c r="H25" s="29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6"/>
      <c r="E26" s="27"/>
      <c r="F26" s="30"/>
      <c r="G26" s="31"/>
      <c r="H26" s="29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6"/>
      <c r="E27" s="27"/>
      <c r="F27" s="30"/>
      <c r="G27" s="31"/>
      <c r="H27" s="29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6">
        <v>6039044</v>
      </c>
      <c r="E28" s="27"/>
      <c r="F28" s="30">
        <v>6545268</v>
      </c>
      <c r="G28" s="31"/>
      <c r="H28" s="29">
        <f>+(D28/F28)-1</f>
        <v>-7.7341982024265454E-2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6">
        <v>6337346</v>
      </c>
      <c r="E29" s="27"/>
      <c r="F29" s="30">
        <v>6520840</v>
      </c>
      <c r="G29" s="31"/>
      <c r="H29" s="29">
        <f>+(D29/F29)-1</f>
        <v>-2.8139626183129818E-2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6"/>
      <c r="E30" s="27"/>
      <c r="F30" s="30"/>
      <c r="G30" s="31"/>
      <c r="H30" s="29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6">
        <v>3019522</v>
      </c>
      <c r="E31" s="27"/>
      <c r="F31" s="30">
        <v>3272634</v>
      </c>
      <c r="G31" s="31"/>
      <c r="H31" s="29">
        <f>+(D31/F31)-1</f>
        <v>-7.7341982024265454E-2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6">
        <v>3019522</v>
      </c>
      <c r="E32" s="27"/>
      <c r="F32" s="30">
        <v>3272634</v>
      </c>
      <c r="G32" s="31"/>
      <c r="H32" s="29">
        <f>+(D32/F32)-1</f>
        <v>-7.7341982024265454E-2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6"/>
      <c r="E33" s="27"/>
      <c r="F33" s="30"/>
      <c r="G33" s="31"/>
      <c r="H33" s="29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6"/>
      <c r="E34" s="27"/>
      <c r="F34" s="30"/>
      <c r="G34" s="31"/>
      <c r="H34" s="29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6">
        <v>75000634</v>
      </c>
      <c r="E35" s="27"/>
      <c r="F35" s="30">
        <v>79508404</v>
      </c>
      <c r="G35" s="31"/>
      <c r="H35" s="29">
        <f>+(D35/F35)-1</f>
        <v>-5.6695516111730737E-2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6">
        <v>37500317</v>
      </c>
      <c r="E36" s="27"/>
      <c r="F36" s="30">
        <v>39754202</v>
      </c>
      <c r="G36" s="31"/>
      <c r="H36" s="29">
        <f>+(D36/F36)-1</f>
        <v>-5.6695516111730737E-2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6">
        <v>37500317</v>
      </c>
      <c r="E37" s="27"/>
      <c r="F37" s="30">
        <v>39754202</v>
      </c>
      <c r="G37" s="31"/>
      <c r="H37" s="29">
        <f>+(D37/F37)-1</f>
        <v>-5.6695516111730737E-2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22"/>
      <c r="C39" s="22"/>
      <c r="D39" s="23"/>
      <c r="E39" s="23"/>
      <c r="F39" s="24"/>
      <c r="G39" s="24"/>
      <c r="H39" s="2"/>
      <c r="I39" s="1"/>
      <c r="J39" s="1"/>
      <c r="K39" s="1"/>
      <c r="L39" s="1"/>
      <c r="M39" s="1"/>
      <c r="N39" s="1"/>
      <c r="O39" s="1"/>
    </row>
    <row r="40" spans="1:15" x14ac:dyDescent="0.2">
      <c r="A40" s="1"/>
      <c r="B40" s="1"/>
      <c r="C40" s="1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0" t="s">
        <v>3</v>
      </c>
      <c r="C41" s="10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  <row r="47" spans="1:15" x14ac:dyDescent="0.2">
      <c r="A47" s="1"/>
      <c r="B47" s="1"/>
      <c r="C47" s="1"/>
      <c r="D47" s="1"/>
      <c r="E47" s="1"/>
      <c r="H47" s="2"/>
      <c r="I47" s="1"/>
      <c r="J47" s="1"/>
      <c r="K47" s="1"/>
      <c r="L47" s="1"/>
      <c r="M47" s="1"/>
      <c r="N47" s="1"/>
      <c r="O47" s="1"/>
    </row>
  </sheetData>
  <phoneticPr fontId="0" type="noConversion"/>
  <printOptions horizontalCentered="1"/>
  <pageMargins left="0.5" right="0.5" top="0.75" bottom="0.5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June 2019</vt:lpstr>
      <vt:lpstr>Sheet2</vt:lpstr>
      <vt:lpstr>Sheet3</vt:lpstr>
      <vt:lpstr>'June 2019'!Print_Area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2019-07-09T15:03:09Z</cp:lastPrinted>
  <dcterms:created xsi:type="dcterms:W3CDTF">2001-11-06T09:34:40Z</dcterms:created>
  <dcterms:modified xsi:type="dcterms:W3CDTF">2019-07-09T21:00:00Z</dcterms:modified>
</cp:coreProperties>
</file>